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6" yWindow="89" windowWidth="16272" windowHeight="9460"/>
  </bookViews>
  <sheets>
    <sheet name="3 кв." sheetId="1" r:id="rId1"/>
    <sheet name="Форма" sheetId="4" r:id="rId2"/>
  </sheets>
  <definedNames>
    <definedName name="_xlnm.Print_Area" localSheetId="0">'3 кв.'!$A$1:$I$93</definedName>
    <definedName name="_xlnm.Print_Area" localSheetId="1">Форма!$A$1:$I$26</definedName>
  </definedNames>
  <calcPr calcId="145621"/>
</workbook>
</file>

<file path=xl/calcChain.xml><?xml version="1.0" encoding="utf-8"?>
<calcChain xmlns="http://schemas.openxmlformats.org/spreadsheetml/2006/main">
  <c r="F67" i="1" l="1"/>
  <c r="I67" i="1" s="1"/>
  <c r="I21" i="1" l="1"/>
  <c r="I37" i="1"/>
  <c r="E85" i="1"/>
  <c r="F11" i="1"/>
  <c r="F12" i="1"/>
  <c r="F13" i="1"/>
  <c r="F14" i="1"/>
  <c r="F15" i="1"/>
  <c r="F16" i="1"/>
  <c r="I16" i="1" s="1"/>
  <c r="F17" i="1"/>
  <c r="I17" i="1" s="1"/>
  <c r="F18" i="1"/>
  <c r="I18" i="1" s="1"/>
  <c r="F19" i="1"/>
  <c r="I19" i="1" s="1"/>
  <c r="F20" i="1"/>
  <c r="I20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F64" i="1"/>
  <c r="I64" i="1" s="1"/>
  <c r="F65" i="1"/>
  <c r="I65" i="1" s="1"/>
  <c r="F66" i="1"/>
  <c r="I66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H85" i="1"/>
  <c r="F10" i="1"/>
  <c r="D85" i="1"/>
  <c r="F85" i="1" l="1"/>
  <c r="I63" i="1"/>
  <c r="I15" i="1"/>
  <c r="I14" i="1"/>
  <c r="I13" i="1"/>
  <c r="I12" i="1"/>
  <c r="I11" i="1"/>
  <c r="I11" i="4"/>
  <c r="I12" i="4"/>
  <c r="I13" i="4"/>
  <c r="I14" i="4"/>
  <c r="I15" i="4"/>
  <c r="I16" i="4"/>
  <c r="H17" i="4"/>
  <c r="E17" i="4"/>
  <c r="D17" i="4"/>
  <c r="F10" i="4"/>
  <c r="I10" i="4" s="1"/>
  <c r="I17" i="4" s="1"/>
  <c r="I10" i="1" l="1"/>
  <c r="I85" i="1" s="1"/>
  <c r="F17" i="4"/>
</calcChain>
</file>

<file path=xl/sharedStrings.xml><?xml version="1.0" encoding="utf-8"?>
<sst xmlns="http://schemas.openxmlformats.org/spreadsheetml/2006/main" count="124" uniqueCount="99">
  <si>
    <t>Остаток на начало отчетного периода</t>
  </si>
  <si>
    <t>Поступление безвозмездных поступлений</t>
  </si>
  <si>
    <t>Использование безвозмездных поступлений</t>
  </si>
  <si>
    <t>Остаток на конец отчетного периода</t>
  </si>
  <si>
    <t>Полное наименование жертвователя</t>
  </si>
  <si>
    <t>Целевое направление безвозмездных поступлений</t>
  </si>
  <si>
    <t>Вид безвозмездных поступлений</t>
  </si>
  <si>
    <t>Всего поступило безвозмездных поступлений</t>
  </si>
  <si>
    <t>Целевое направление</t>
  </si>
  <si>
    <t>Сумма</t>
  </si>
  <si>
    <t>денежные средства</t>
  </si>
  <si>
    <t>материальные средства</t>
  </si>
  <si>
    <t>Отчет</t>
  </si>
  <si>
    <t>о получении и использовании безвозмездных поступлений</t>
  </si>
  <si>
    <t>администрацией городского поселения «Город Бикин»</t>
  </si>
  <si>
    <t>за _____ квартал 20__ года</t>
  </si>
  <si>
    <t>(рублей)</t>
  </si>
  <si>
    <t>Итого</t>
  </si>
  <si>
    <t>Глава городского поселения</t>
  </si>
  <si>
    <t>Начальник финансового отдела</t>
  </si>
  <si>
    <t>реализация на территории городского поселения «Город Бикин» Бикинского муниципального района Хабаровского края проекта развития муниципального образования «Ремонт Мемориала боевой Славы»</t>
  </si>
  <si>
    <t>за 3 квартал 2018 года</t>
  </si>
  <si>
    <t>Павленко Н.В</t>
  </si>
  <si>
    <t>Писарев А.В.</t>
  </si>
  <si>
    <t>Суркина М.В.</t>
  </si>
  <si>
    <t>Мануйлова М.В.</t>
  </si>
  <si>
    <t>Осадчук Д.Я.</t>
  </si>
  <si>
    <t>Игнатенко Е.А.</t>
  </si>
  <si>
    <t>Кириленко Т.А.</t>
  </si>
  <si>
    <t>Иванова И.В.</t>
  </si>
  <si>
    <t>Кремлева А.В.</t>
  </si>
  <si>
    <t>Мирошниченко Н.А.</t>
  </si>
  <si>
    <t>Такова О.В.</t>
  </si>
  <si>
    <t>Горбачев Э.О.</t>
  </si>
  <si>
    <t>Зародов В.</t>
  </si>
  <si>
    <t>Елистратова Т.В.</t>
  </si>
  <si>
    <t>Воробьева Т.С.</t>
  </si>
  <si>
    <t>Князева О.Н.</t>
  </si>
  <si>
    <t>Посметьева Е.А.</t>
  </si>
  <si>
    <t>Жуйко С.С.</t>
  </si>
  <si>
    <t>Холевинская Е.В.</t>
  </si>
  <si>
    <t>Ишменева О.Л.</t>
  </si>
  <si>
    <t>Волкова М.М</t>
  </si>
  <si>
    <t>Сиваков Е.А.</t>
  </si>
  <si>
    <t>Кругликова Л.В.</t>
  </si>
  <si>
    <t>Осипов А.Е.</t>
  </si>
  <si>
    <t>ООО "Спорос"</t>
  </si>
  <si>
    <t>Рудницкая М.Н.</t>
  </si>
  <si>
    <t>Воев В.В.</t>
  </si>
  <si>
    <t>ИП Бабошина Н.Б.</t>
  </si>
  <si>
    <t>ООО Здоровье</t>
  </si>
  <si>
    <t>ИП Апенько В.Ф.</t>
  </si>
  <si>
    <t>Новиков В.В.</t>
  </si>
  <si>
    <t xml:space="preserve">Кураченко В.А </t>
  </si>
  <si>
    <t>ИП Юськив Ю.В.</t>
  </si>
  <si>
    <t>Машукова П.И.</t>
  </si>
  <si>
    <t>ИП Борисова Л.Н.</t>
  </si>
  <si>
    <t>ИП Дьяченко А.А.</t>
  </si>
  <si>
    <t>ИП Жентерик В.И.</t>
  </si>
  <si>
    <t>Кондратюк М.А</t>
  </si>
  <si>
    <t>Столярчук Ж.В.</t>
  </si>
  <si>
    <t>ИП Кавун С.В.</t>
  </si>
  <si>
    <t>Карпова А.А.</t>
  </si>
  <si>
    <t>ИП Иванова Ю.А.</t>
  </si>
  <si>
    <t>ИП Яскевич Н.И.</t>
  </si>
  <si>
    <t>ИП Мелешко С.П.</t>
  </si>
  <si>
    <t>ИП Мелешко А.А.</t>
  </si>
  <si>
    <t xml:space="preserve">ИП Хан Е.В </t>
  </si>
  <si>
    <t xml:space="preserve">Удоденко Т.Г </t>
  </si>
  <si>
    <t>ИП Кекоть А.</t>
  </si>
  <si>
    <t>Кондрашкина Л.В</t>
  </si>
  <si>
    <t>Колегов И.В.</t>
  </si>
  <si>
    <t>"Собр" ООО</t>
  </si>
  <si>
    <t>Тытюк В.В.</t>
  </si>
  <si>
    <t>ИП Пустынцева Т.</t>
  </si>
  <si>
    <t>ИП Баширова А.А.</t>
  </si>
  <si>
    <t>ИП Балабина Т.В.</t>
  </si>
  <si>
    <t>Андриянов И.В.</t>
  </si>
  <si>
    <t>Рассохина Н.И.</t>
  </si>
  <si>
    <t>Тищенко Н.И.</t>
  </si>
  <si>
    <t>Погорелко Н.С. (РЦС)</t>
  </si>
  <si>
    <t>МВД</t>
  </si>
  <si>
    <t>Смирнов А.Н.</t>
  </si>
  <si>
    <t>ПФР</t>
  </si>
  <si>
    <t>Ткаченко В.И.</t>
  </si>
  <si>
    <t>ИП Созыкина Т.Д.</t>
  </si>
  <si>
    <t>ОСП(судебные приставы)</t>
  </si>
  <si>
    <t>ИП Терещенко В.Г.</t>
  </si>
  <si>
    <t>КГУ " Центр социальной поддержки населения по Бикинскому району"</t>
  </si>
  <si>
    <t>Сусакина З.С.</t>
  </si>
  <si>
    <t>Захарова И.А.</t>
  </si>
  <si>
    <t>Семенов М.А</t>
  </si>
  <si>
    <t>ООО "Гранд"</t>
  </si>
  <si>
    <t>М.В.Мануйлова</t>
  </si>
  <si>
    <t>Н.В.Павленко</t>
  </si>
  <si>
    <t>«Бикинский реабилитационный центр для детей и подростков с ограниченными возможностями»</t>
  </si>
  <si>
    <t>Бикинский городской суд (Авдеева Г.М.)</t>
  </si>
  <si>
    <t>ООО А-Б</t>
  </si>
  <si>
    <t>Оборонэнерго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</si>
</sst>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2" fontId="1" fillId="0" borderId="4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topLeftCell="A58" zoomScale="87" zoomScaleNormal="90" zoomScaleSheetLayoutView="87" workbookViewId="0">
      <selection activeCell="C34" sqref="C34:C63"/>
    </sheetView>
  </sheetViews>
  <sheetFormatPr defaultColWidth="9.09765625" defaultRowHeight="17.75" x14ac:dyDescent="0.35"/>
  <cols>
    <col min="1" max="1" width="13" style="2" customWidth="1"/>
    <col min="2" max="2" width="20.69921875" style="2" customWidth="1"/>
    <col min="3" max="8" width="18.59765625" style="2" customWidth="1"/>
    <col min="9" max="9" width="14.3984375" style="2" customWidth="1"/>
    <col min="10" max="16384" width="9.09765625" style="2"/>
  </cols>
  <sheetData>
    <row r="1" spans="1:9" x14ac:dyDescent="0.35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x14ac:dyDescent="0.3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35">
      <c r="A3" s="10" t="s">
        <v>14</v>
      </c>
      <c r="B3" s="10"/>
      <c r="C3" s="10"/>
      <c r="D3" s="10"/>
      <c r="E3" s="10"/>
      <c r="F3" s="10"/>
      <c r="G3" s="10"/>
      <c r="H3" s="10"/>
      <c r="I3" s="10"/>
    </row>
    <row r="4" spans="1:9" x14ac:dyDescent="0.35">
      <c r="A4" s="11" t="s">
        <v>21</v>
      </c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3" t="s">
        <v>16</v>
      </c>
      <c r="B5" s="13"/>
      <c r="C5" s="13"/>
      <c r="D5" s="13"/>
      <c r="E5" s="13"/>
      <c r="F5" s="13"/>
      <c r="G5" s="13"/>
      <c r="H5" s="13"/>
      <c r="I5" s="13"/>
    </row>
    <row r="6" spans="1:9" ht="45" customHeight="1" x14ac:dyDescent="0.35">
      <c r="A6" s="12" t="s">
        <v>0</v>
      </c>
      <c r="B6" s="12" t="s">
        <v>1</v>
      </c>
      <c r="C6" s="12"/>
      <c r="D6" s="12"/>
      <c r="E6" s="12"/>
      <c r="F6" s="12"/>
      <c r="G6" s="12" t="s">
        <v>2</v>
      </c>
      <c r="H6" s="12"/>
      <c r="I6" s="12" t="s">
        <v>3</v>
      </c>
    </row>
    <row r="7" spans="1:9" ht="74.25" customHeight="1" x14ac:dyDescent="0.35">
      <c r="A7" s="12"/>
      <c r="B7" s="12" t="s">
        <v>4</v>
      </c>
      <c r="C7" s="12" t="s">
        <v>5</v>
      </c>
      <c r="D7" s="12" t="s">
        <v>6</v>
      </c>
      <c r="E7" s="12"/>
      <c r="F7" s="12" t="s">
        <v>7</v>
      </c>
      <c r="G7" s="12" t="s">
        <v>8</v>
      </c>
      <c r="H7" s="12" t="s">
        <v>9</v>
      </c>
      <c r="I7" s="12"/>
    </row>
    <row r="8" spans="1:9" ht="35.450000000000003" x14ac:dyDescent="0.35">
      <c r="A8" s="12"/>
      <c r="B8" s="12"/>
      <c r="C8" s="12"/>
      <c r="D8" s="1" t="s">
        <v>10</v>
      </c>
      <c r="E8" s="1" t="s">
        <v>11</v>
      </c>
      <c r="F8" s="12"/>
      <c r="G8" s="12"/>
      <c r="H8" s="12"/>
      <c r="I8" s="12"/>
    </row>
    <row r="9" spans="1:9" ht="18.7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7.350000000000001" customHeight="1" x14ac:dyDescent="0.35">
      <c r="A10" s="5">
        <v>0</v>
      </c>
      <c r="B10" s="6" t="s">
        <v>22</v>
      </c>
      <c r="C10" s="14" t="s">
        <v>20</v>
      </c>
      <c r="D10" s="9">
        <v>1178.4000000000001</v>
      </c>
      <c r="E10" s="5">
        <v>0</v>
      </c>
      <c r="F10" s="9">
        <f>SUM(D10:E10)</f>
        <v>1178.4000000000001</v>
      </c>
      <c r="G10" s="14" t="s">
        <v>20</v>
      </c>
      <c r="H10" s="9"/>
      <c r="I10" s="9">
        <f>A10+F10-H10</f>
        <v>1178.4000000000001</v>
      </c>
    </row>
    <row r="11" spans="1:9" ht="16.2" customHeight="1" x14ac:dyDescent="0.35">
      <c r="A11" s="5">
        <v>0</v>
      </c>
      <c r="B11" s="7" t="s">
        <v>23</v>
      </c>
      <c r="C11" s="15"/>
      <c r="D11" s="9">
        <v>392.8</v>
      </c>
      <c r="E11" s="5"/>
      <c r="F11" s="9">
        <f t="shared" ref="F11:F75" si="0">SUM(D11:E11)</f>
        <v>392.8</v>
      </c>
      <c r="G11" s="15"/>
      <c r="H11" s="9"/>
      <c r="I11" s="9">
        <f t="shared" ref="I11:I75" si="1">A11+F11-H11</f>
        <v>392.8</v>
      </c>
    </row>
    <row r="12" spans="1:9" ht="19" customHeight="1" x14ac:dyDescent="0.35">
      <c r="A12" s="5">
        <v>0</v>
      </c>
      <c r="B12" s="7" t="s">
        <v>24</v>
      </c>
      <c r="C12" s="15"/>
      <c r="D12" s="9">
        <v>497.19</v>
      </c>
      <c r="E12" s="5"/>
      <c r="F12" s="9">
        <f t="shared" si="0"/>
        <v>497.19</v>
      </c>
      <c r="G12" s="15"/>
      <c r="H12" s="9"/>
      <c r="I12" s="9">
        <f t="shared" si="1"/>
        <v>497.19</v>
      </c>
    </row>
    <row r="13" spans="1:9" ht="16.2" customHeight="1" x14ac:dyDescent="0.35">
      <c r="A13" s="5">
        <v>0</v>
      </c>
      <c r="B13" s="7" t="s">
        <v>25</v>
      </c>
      <c r="C13" s="15"/>
      <c r="D13" s="9">
        <v>982</v>
      </c>
      <c r="E13" s="5"/>
      <c r="F13" s="9">
        <f t="shared" si="0"/>
        <v>982</v>
      </c>
      <c r="G13" s="15"/>
      <c r="H13" s="9"/>
      <c r="I13" s="9">
        <f t="shared" si="1"/>
        <v>982</v>
      </c>
    </row>
    <row r="14" spans="1:9" ht="16.2" customHeight="1" x14ac:dyDescent="0.35">
      <c r="A14" s="5">
        <v>0</v>
      </c>
      <c r="B14" s="7" t="s">
        <v>26</v>
      </c>
      <c r="C14" s="15"/>
      <c r="D14" s="9">
        <v>982</v>
      </c>
      <c r="E14" s="5"/>
      <c r="F14" s="9">
        <f t="shared" si="0"/>
        <v>982</v>
      </c>
      <c r="G14" s="15"/>
      <c r="H14" s="9"/>
      <c r="I14" s="9">
        <f t="shared" si="1"/>
        <v>982</v>
      </c>
    </row>
    <row r="15" spans="1:9" ht="15.65" customHeight="1" x14ac:dyDescent="0.35">
      <c r="A15" s="5">
        <v>0</v>
      </c>
      <c r="B15" s="7" t="s">
        <v>27</v>
      </c>
      <c r="C15" s="15"/>
      <c r="D15" s="9">
        <v>491</v>
      </c>
      <c r="E15" s="5"/>
      <c r="F15" s="9">
        <f t="shared" si="0"/>
        <v>491</v>
      </c>
      <c r="G15" s="15"/>
      <c r="H15" s="9"/>
      <c r="I15" s="9">
        <f t="shared" si="1"/>
        <v>491</v>
      </c>
    </row>
    <row r="16" spans="1:9" ht="14.95" customHeight="1" x14ac:dyDescent="0.35">
      <c r="A16" s="5">
        <v>0</v>
      </c>
      <c r="B16" s="7" t="s">
        <v>28</v>
      </c>
      <c r="C16" s="15"/>
      <c r="D16" s="9">
        <v>491</v>
      </c>
      <c r="E16" s="5"/>
      <c r="F16" s="9">
        <f t="shared" si="0"/>
        <v>491</v>
      </c>
      <c r="G16" s="15"/>
      <c r="H16" s="5"/>
      <c r="I16" s="9">
        <f t="shared" si="1"/>
        <v>491</v>
      </c>
    </row>
    <row r="17" spans="1:9" ht="15.65" customHeight="1" x14ac:dyDescent="0.35">
      <c r="A17" s="5">
        <v>0</v>
      </c>
      <c r="B17" s="7" t="s">
        <v>29</v>
      </c>
      <c r="C17" s="15"/>
      <c r="D17" s="9">
        <v>1473</v>
      </c>
      <c r="E17" s="5"/>
      <c r="F17" s="9">
        <f t="shared" si="0"/>
        <v>1473</v>
      </c>
      <c r="G17" s="15"/>
      <c r="H17" s="5"/>
      <c r="I17" s="9">
        <f t="shared" si="1"/>
        <v>1473</v>
      </c>
    </row>
    <row r="18" spans="1:9" ht="18.45" customHeight="1" x14ac:dyDescent="0.35">
      <c r="A18" s="5">
        <v>0</v>
      </c>
      <c r="B18" s="7" t="s">
        <v>30</v>
      </c>
      <c r="C18" s="15"/>
      <c r="D18" s="9">
        <v>491</v>
      </c>
      <c r="E18" s="5"/>
      <c r="F18" s="9">
        <f t="shared" si="0"/>
        <v>491</v>
      </c>
      <c r="G18" s="15"/>
      <c r="H18" s="5"/>
      <c r="I18" s="9">
        <f t="shared" si="1"/>
        <v>491</v>
      </c>
    </row>
    <row r="19" spans="1:9" ht="16.2" customHeight="1" x14ac:dyDescent="0.35">
      <c r="A19" s="5">
        <v>0</v>
      </c>
      <c r="B19" s="7" t="s">
        <v>31</v>
      </c>
      <c r="C19" s="15"/>
      <c r="D19" s="9">
        <v>147.30000000000001</v>
      </c>
      <c r="E19" s="5"/>
      <c r="F19" s="9">
        <f t="shared" si="0"/>
        <v>147.30000000000001</v>
      </c>
      <c r="G19" s="15"/>
      <c r="H19" s="5"/>
      <c r="I19" s="9">
        <f t="shared" si="1"/>
        <v>147.30000000000001</v>
      </c>
    </row>
    <row r="20" spans="1:9" ht="17.350000000000001" customHeight="1" x14ac:dyDescent="0.35">
      <c r="A20" s="5">
        <v>0</v>
      </c>
      <c r="B20" s="7" t="s">
        <v>32</v>
      </c>
      <c r="C20" s="15"/>
      <c r="D20" s="9">
        <v>147.30000000000001</v>
      </c>
      <c r="E20" s="5"/>
      <c r="F20" s="9">
        <f t="shared" si="0"/>
        <v>147.30000000000001</v>
      </c>
      <c r="G20" s="15"/>
      <c r="H20" s="5"/>
      <c r="I20" s="9">
        <f t="shared" si="1"/>
        <v>147.30000000000001</v>
      </c>
    </row>
    <row r="21" spans="1:9" ht="19" customHeight="1" x14ac:dyDescent="0.35">
      <c r="A21" s="5">
        <v>0</v>
      </c>
      <c r="B21" s="7" t="s">
        <v>33</v>
      </c>
      <c r="C21" s="15"/>
      <c r="D21" s="9">
        <v>491</v>
      </c>
      <c r="E21" s="5"/>
      <c r="F21" s="9">
        <f t="shared" si="0"/>
        <v>491</v>
      </c>
      <c r="G21" s="15"/>
      <c r="H21" s="5"/>
      <c r="I21" s="9">
        <f t="shared" si="1"/>
        <v>491</v>
      </c>
    </row>
    <row r="22" spans="1:9" ht="17.350000000000001" customHeight="1" x14ac:dyDescent="0.35">
      <c r="A22" s="5">
        <v>0</v>
      </c>
      <c r="B22" s="7" t="s">
        <v>34</v>
      </c>
      <c r="C22" s="15"/>
      <c r="D22" s="9">
        <v>491</v>
      </c>
      <c r="E22" s="5"/>
      <c r="F22" s="9">
        <f t="shared" si="0"/>
        <v>491</v>
      </c>
      <c r="G22" s="15"/>
      <c r="H22" s="5"/>
      <c r="I22" s="9">
        <f t="shared" si="1"/>
        <v>491</v>
      </c>
    </row>
    <row r="23" spans="1:9" ht="17.350000000000001" customHeight="1" x14ac:dyDescent="0.35">
      <c r="A23" s="5">
        <v>0</v>
      </c>
      <c r="B23" s="7" t="s">
        <v>35</v>
      </c>
      <c r="C23" s="15"/>
      <c r="D23" s="9">
        <v>491</v>
      </c>
      <c r="E23" s="5"/>
      <c r="F23" s="9">
        <f t="shared" si="0"/>
        <v>491</v>
      </c>
      <c r="G23" s="15"/>
      <c r="H23" s="5"/>
      <c r="I23" s="9">
        <f t="shared" si="1"/>
        <v>491</v>
      </c>
    </row>
    <row r="24" spans="1:9" ht="14.95" customHeight="1" x14ac:dyDescent="0.35">
      <c r="A24" s="5">
        <v>0</v>
      </c>
      <c r="B24" s="7" t="s">
        <v>36</v>
      </c>
      <c r="C24" s="15"/>
      <c r="D24" s="9">
        <v>491</v>
      </c>
      <c r="E24" s="5"/>
      <c r="F24" s="9">
        <f t="shared" si="0"/>
        <v>491</v>
      </c>
      <c r="G24" s="15"/>
      <c r="H24" s="5"/>
      <c r="I24" s="9">
        <f t="shared" si="1"/>
        <v>491</v>
      </c>
    </row>
    <row r="25" spans="1:9" ht="13.85" customHeight="1" x14ac:dyDescent="0.35">
      <c r="A25" s="5">
        <v>0</v>
      </c>
      <c r="B25" s="7" t="s">
        <v>37</v>
      </c>
      <c r="C25" s="15"/>
      <c r="D25" s="9">
        <v>196.4</v>
      </c>
      <c r="E25" s="5"/>
      <c r="F25" s="9">
        <f t="shared" si="0"/>
        <v>196.4</v>
      </c>
      <c r="G25" s="15"/>
      <c r="H25" s="5"/>
      <c r="I25" s="9">
        <f t="shared" si="1"/>
        <v>196.4</v>
      </c>
    </row>
    <row r="26" spans="1:9" ht="14.95" customHeight="1" x14ac:dyDescent="0.35">
      <c r="A26" s="5">
        <v>0</v>
      </c>
      <c r="B26" s="7" t="s">
        <v>38</v>
      </c>
      <c r="C26" s="15"/>
      <c r="D26" s="9">
        <v>491</v>
      </c>
      <c r="E26" s="5"/>
      <c r="F26" s="9">
        <f t="shared" si="0"/>
        <v>491</v>
      </c>
      <c r="G26" s="15"/>
      <c r="H26" s="5"/>
      <c r="I26" s="9">
        <f t="shared" si="1"/>
        <v>491</v>
      </c>
    </row>
    <row r="27" spans="1:9" ht="12.75" customHeight="1" x14ac:dyDescent="0.35">
      <c r="A27" s="5">
        <v>0</v>
      </c>
      <c r="B27" s="7" t="s">
        <v>39</v>
      </c>
      <c r="C27" s="15"/>
      <c r="D27" s="9">
        <v>491</v>
      </c>
      <c r="E27" s="5"/>
      <c r="F27" s="9">
        <f t="shared" si="0"/>
        <v>491</v>
      </c>
      <c r="G27" s="15"/>
      <c r="H27" s="5"/>
      <c r="I27" s="9">
        <f t="shared" si="1"/>
        <v>491</v>
      </c>
    </row>
    <row r="28" spans="1:9" ht="16.75" customHeight="1" x14ac:dyDescent="0.35">
      <c r="A28" s="5">
        <v>0</v>
      </c>
      <c r="B28" s="7" t="s">
        <v>40</v>
      </c>
      <c r="C28" s="15"/>
      <c r="D28" s="9">
        <v>196.4</v>
      </c>
      <c r="E28" s="5"/>
      <c r="F28" s="9">
        <f t="shared" si="0"/>
        <v>196.4</v>
      </c>
      <c r="G28" s="15"/>
      <c r="H28" s="5"/>
      <c r="I28" s="9">
        <f t="shared" si="1"/>
        <v>196.4</v>
      </c>
    </row>
    <row r="29" spans="1:9" ht="16.2" customHeight="1" x14ac:dyDescent="0.35">
      <c r="A29" s="5">
        <v>0</v>
      </c>
      <c r="B29" s="7" t="s">
        <v>41</v>
      </c>
      <c r="C29" s="15"/>
      <c r="D29" s="9">
        <v>650</v>
      </c>
      <c r="E29" s="5"/>
      <c r="F29" s="9">
        <f t="shared" si="0"/>
        <v>650</v>
      </c>
      <c r="G29" s="15"/>
      <c r="H29" s="5"/>
      <c r="I29" s="9">
        <f t="shared" si="1"/>
        <v>650</v>
      </c>
    </row>
    <row r="30" spans="1:9" ht="18.45" customHeight="1" x14ac:dyDescent="0.35">
      <c r="A30" s="5">
        <v>0</v>
      </c>
      <c r="B30" s="7" t="s">
        <v>97</v>
      </c>
      <c r="C30" s="15"/>
      <c r="D30" s="9">
        <v>5000</v>
      </c>
      <c r="E30" s="5"/>
      <c r="F30" s="9">
        <f t="shared" si="0"/>
        <v>5000</v>
      </c>
      <c r="G30" s="15"/>
      <c r="H30" s="5"/>
      <c r="I30" s="9">
        <f t="shared" si="1"/>
        <v>5000</v>
      </c>
    </row>
    <row r="31" spans="1:9" ht="19" customHeight="1" x14ac:dyDescent="0.35">
      <c r="A31" s="5">
        <v>0</v>
      </c>
      <c r="B31" s="7" t="s">
        <v>42</v>
      </c>
      <c r="C31" s="15"/>
      <c r="D31" s="9">
        <v>491</v>
      </c>
      <c r="E31" s="5"/>
      <c r="F31" s="9">
        <f t="shared" si="0"/>
        <v>491</v>
      </c>
      <c r="G31" s="15"/>
      <c r="H31" s="5"/>
      <c r="I31" s="9">
        <f t="shared" si="1"/>
        <v>491</v>
      </c>
    </row>
    <row r="32" spans="1:9" ht="17.350000000000001" customHeight="1" x14ac:dyDescent="0.35">
      <c r="A32" s="5">
        <v>0</v>
      </c>
      <c r="B32" s="7" t="s">
        <v>43</v>
      </c>
      <c r="C32" s="15"/>
      <c r="D32" s="9">
        <v>491</v>
      </c>
      <c r="E32" s="5"/>
      <c r="F32" s="9">
        <f t="shared" si="0"/>
        <v>491</v>
      </c>
      <c r="G32" s="15"/>
      <c r="H32" s="5"/>
      <c r="I32" s="9">
        <f t="shared" si="1"/>
        <v>491</v>
      </c>
    </row>
    <row r="33" spans="1:9" ht="20.5" customHeight="1" x14ac:dyDescent="0.35">
      <c r="A33" s="5">
        <v>0</v>
      </c>
      <c r="B33" s="7" t="s">
        <v>44</v>
      </c>
      <c r="C33" s="15"/>
      <c r="D33" s="9">
        <v>491</v>
      </c>
      <c r="E33" s="5"/>
      <c r="F33" s="9">
        <f t="shared" si="0"/>
        <v>491</v>
      </c>
      <c r="G33" s="15"/>
      <c r="H33" s="5"/>
      <c r="I33" s="9">
        <f t="shared" si="1"/>
        <v>491</v>
      </c>
    </row>
    <row r="34" spans="1:9" ht="16.2" customHeight="1" x14ac:dyDescent="0.35">
      <c r="A34" s="5">
        <v>0</v>
      </c>
      <c r="B34" s="7" t="s">
        <v>45</v>
      </c>
      <c r="C34" s="16" t="s">
        <v>20</v>
      </c>
      <c r="D34" s="9">
        <v>491</v>
      </c>
      <c r="E34" s="5"/>
      <c r="F34" s="9">
        <f t="shared" si="0"/>
        <v>491</v>
      </c>
      <c r="G34" s="16" t="s">
        <v>20</v>
      </c>
      <c r="H34" s="5"/>
      <c r="I34" s="9">
        <f t="shared" si="1"/>
        <v>491</v>
      </c>
    </row>
    <row r="35" spans="1:9" ht="16.75" customHeight="1" x14ac:dyDescent="0.35">
      <c r="A35" s="5">
        <v>0</v>
      </c>
      <c r="B35" s="7" t="s">
        <v>46</v>
      </c>
      <c r="C35" s="16"/>
      <c r="D35" s="9">
        <v>50000</v>
      </c>
      <c r="E35" s="5"/>
      <c r="F35" s="9">
        <f t="shared" si="0"/>
        <v>50000</v>
      </c>
      <c r="G35" s="16"/>
      <c r="H35" s="5"/>
      <c r="I35" s="9">
        <f t="shared" si="1"/>
        <v>50000</v>
      </c>
    </row>
    <row r="36" spans="1:9" ht="19.95" customHeight="1" x14ac:dyDescent="0.35">
      <c r="A36" s="5">
        <v>0</v>
      </c>
      <c r="B36" s="7" t="s">
        <v>47</v>
      </c>
      <c r="C36" s="16"/>
      <c r="D36" s="9">
        <v>982</v>
      </c>
      <c r="E36" s="5"/>
      <c r="F36" s="9">
        <f t="shared" si="0"/>
        <v>982</v>
      </c>
      <c r="G36" s="16"/>
      <c r="H36" s="5"/>
      <c r="I36" s="9">
        <f t="shared" si="1"/>
        <v>982</v>
      </c>
    </row>
    <row r="37" spans="1:9" ht="18.45" customHeight="1" x14ac:dyDescent="0.35">
      <c r="A37" s="5">
        <v>0</v>
      </c>
      <c r="B37" s="7" t="s">
        <v>48</v>
      </c>
      <c r="C37" s="16"/>
      <c r="D37" s="9">
        <v>491</v>
      </c>
      <c r="E37" s="5"/>
      <c r="F37" s="9">
        <f t="shared" si="0"/>
        <v>491</v>
      </c>
      <c r="G37" s="16"/>
      <c r="H37" s="5"/>
      <c r="I37" s="9">
        <f t="shared" si="1"/>
        <v>491</v>
      </c>
    </row>
    <row r="38" spans="1:9" ht="19.399999999999999" customHeight="1" x14ac:dyDescent="0.35">
      <c r="A38" s="5">
        <v>0</v>
      </c>
      <c r="B38" s="7" t="s">
        <v>49</v>
      </c>
      <c r="C38" s="16"/>
      <c r="D38" s="9">
        <v>3000</v>
      </c>
      <c r="E38" s="5"/>
      <c r="F38" s="9">
        <f t="shared" si="0"/>
        <v>3000</v>
      </c>
      <c r="G38" s="16"/>
      <c r="H38" s="5"/>
      <c r="I38" s="9">
        <f t="shared" si="1"/>
        <v>3000</v>
      </c>
    </row>
    <row r="39" spans="1:9" ht="17.350000000000001" customHeight="1" x14ac:dyDescent="0.35">
      <c r="A39" s="5">
        <v>0</v>
      </c>
      <c r="B39" s="7" t="s">
        <v>50</v>
      </c>
      <c r="C39" s="16"/>
      <c r="D39" s="9">
        <v>3000</v>
      </c>
      <c r="E39" s="5"/>
      <c r="F39" s="9">
        <f t="shared" si="0"/>
        <v>3000</v>
      </c>
      <c r="G39" s="16"/>
      <c r="H39" s="5"/>
      <c r="I39" s="9">
        <f t="shared" si="1"/>
        <v>3000</v>
      </c>
    </row>
    <row r="40" spans="1:9" ht="16.75" customHeight="1" x14ac:dyDescent="0.35">
      <c r="A40" s="5">
        <v>0</v>
      </c>
      <c r="B40" s="7" t="s">
        <v>51</v>
      </c>
      <c r="C40" s="16"/>
      <c r="D40" s="9">
        <v>5000</v>
      </c>
      <c r="E40" s="5"/>
      <c r="F40" s="9">
        <f t="shared" si="0"/>
        <v>5000</v>
      </c>
      <c r="G40" s="16"/>
      <c r="H40" s="5"/>
      <c r="I40" s="9">
        <f t="shared" si="1"/>
        <v>5000</v>
      </c>
    </row>
    <row r="41" spans="1:9" ht="17.350000000000001" customHeight="1" x14ac:dyDescent="0.35">
      <c r="A41" s="5">
        <v>0</v>
      </c>
      <c r="B41" s="7" t="s">
        <v>52</v>
      </c>
      <c r="C41" s="16"/>
      <c r="D41" s="9">
        <v>982</v>
      </c>
      <c r="E41" s="5"/>
      <c r="F41" s="9">
        <f t="shared" si="0"/>
        <v>982</v>
      </c>
      <c r="G41" s="16"/>
      <c r="H41" s="5"/>
      <c r="I41" s="9">
        <f t="shared" si="1"/>
        <v>982</v>
      </c>
    </row>
    <row r="42" spans="1:9" ht="19" customHeight="1" x14ac:dyDescent="0.35">
      <c r="A42" s="5">
        <v>0</v>
      </c>
      <c r="B42" s="7" t="s">
        <v>53</v>
      </c>
      <c r="C42" s="16"/>
      <c r="D42" s="9">
        <v>982</v>
      </c>
      <c r="E42" s="5"/>
      <c r="F42" s="9">
        <f t="shared" si="0"/>
        <v>982</v>
      </c>
      <c r="G42" s="16"/>
      <c r="H42" s="5"/>
      <c r="I42" s="9">
        <f t="shared" si="1"/>
        <v>982</v>
      </c>
    </row>
    <row r="43" spans="1:9" ht="19.399999999999999" customHeight="1" x14ac:dyDescent="0.35">
      <c r="A43" s="5">
        <v>0</v>
      </c>
      <c r="B43" s="7" t="s">
        <v>54</v>
      </c>
      <c r="C43" s="16"/>
      <c r="D43" s="9">
        <v>3000</v>
      </c>
      <c r="E43" s="5"/>
      <c r="F43" s="9">
        <f t="shared" si="0"/>
        <v>3000</v>
      </c>
      <c r="G43" s="16"/>
      <c r="H43" s="5"/>
      <c r="I43" s="9">
        <f t="shared" si="1"/>
        <v>3000</v>
      </c>
    </row>
    <row r="44" spans="1:9" ht="19.399999999999999" customHeight="1" x14ac:dyDescent="0.35">
      <c r="A44" s="5">
        <v>0</v>
      </c>
      <c r="B44" s="7" t="s">
        <v>55</v>
      </c>
      <c r="C44" s="16"/>
      <c r="D44" s="9">
        <v>1178.4000000000001</v>
      </c>
      <c r="E44" s="5"/>
      <c r="F44" s="9">
        <f t="shared" si="0"/>
        <v>1178.4000000000001</v>
      </c>
      <c r="G44" s="16"/>
      <c r="H44" s="5"/>
      <c r="I44" s="9">
        <f t="shared" si="1"/>
        <v>1178.4000000000001</v>
      </c>
    </row>
    <row r="45" spans="1:9" ht="21.05" customHeight="1" x14ac:dyDescent="0.35">
      <c r="A45" s="5">
        <v>0</v>
      </c>
      <c r="B45" s="7" t="s">
        <v>56</v>
      </c>
      <c r="C45" s="16"/>
      <c r="D45" s="9">
        <v>2000</v>
      </c>
      <c r="E45" s="5"/>
      <c r="F45" s="9">
        <f t="shared" si="0"/>
        <v>2000</v>
      </c>
      <c r="G45" s="16"/>
      <c r="H45" s="5"/>
      <c r="I45" s="9">
        <f t="shared" si="1"/>
        <v>2000</v>
      </c>
    </row>
    <row r="46" spans="1:9" ht="19.399999999999999" customHeight="1" x14ac:dyDescent="0.35">
      <c r="A46" s="5">
        <v>0</v>
      </c>
      <c r="B46" s="7" t="s">
        <v>57</v>
      </c>
      <c r="C46" s="16"/>
      <c r="D46" s="9">
        <v>2000</v>
      </c>
      <c r="E46" s="5"/>
      <c r="F46" s="9">
        <f t="shared" si="0"/>
        <v>2000</v>
      </c>
      <c r="G46" s="16"/>
      <c r="H46" s="5"/>
      <c r="I46" s="9">
        <f t="shared" si="1"/>
        <v>2000</v>
      </c>
    </row>
    <row r="47" spans="1:9" ht="21.6" customHeight="1" x14ac:dyDescent="0.35">
      <c r="A47" s="5">
        <v>0</v>
      </c>
      <c r="B47" s="7" t="s">
        <v>58</v>
      </c>
      <c r="C47" s="16"/>
      <c r="D47" s="9">
        <v>1000</v>
      </c>
      <c r="E47" s="5"/>
      <c r="F47" s="9">
        <f t="shared" si="0"/>
        <v>1000</v>
      </c>
      <c r="G47" s="16"/>
      <c r="H47" s="5"/>
      <c r="I47" s="9">
        <f t="shared" si="1"/>
        <v>1000</v>
      </c>
    </row>
    <row r="48" spans="1:9" ht="19" customHeight="1" x14ac:dyDescent="0.35">
      <c r="A48" s="5">
        <v>0</v>
      </c>
      <c r="B48" s="7" t="s">
        <v>59</v>
      </c>
      <c r="C48" s="16"/>
      <c r="D48" s="9">
        <v>9820</v>
      </c>
      <c r="E48" s="5"/>
      <c r="F48" s="9">
        <f t="shared" si="0"/>
        <v>9820</v>
      </c>
      <c r="G48" s="16"/>
      <c r="H48" s="5"/>
      <c r="I48" s="9">
        <f t="shared" si="1"/>
        <v>9820</v>
      </c>
    </row>
    <row r="49" spans="1:9" ht="19" customHeight="1" x14ac:dyDescent="0.35">
      <c r="A49" s="5">
        <v>0</v>
      </c>
      <c r="B49" s="7" t="s">
        <v>60</v>
      </c>
      <c r="C49" s="16"/>
      <c r="D49" s="9">
        <v>2946</v>
      </c>
      <c r="E49" s="5"/>
      <c r="F49" s="9">
        <f t="shared" si="0"/>
        <v>2946</v>
      </c>
      <c r="G49" s="16"/>
      <c r="H49" s="5"/>
      <c r="I49" s="9">
        <f t="shared" si="1"/>
        <v>2946</v>
      </c>
    </row>
    <row r="50" spans="1:9" ht="18.45" customHeight="1" x14ac:dyDescent="0.35">
      <c r="A50" s="5">
        <v>0</v>
      </c>
      <c r="B50" s="7" t="s">
        <v>61</v>
      </c>
      <c r="C50" s="16"/>
      <c r="D50" s="9">
        <v>2000</v>
      </c>
      <c r="E50" s="5"/>
      <c r="F50" s="9">
        <f t="shared" si="0"/>
        <v>2000</v>
      </c>
      <c r="G50" s="16"/>
      <c r="H50" s="5"/>
      <c r="I50" s="9">
        <f t="shared" si="1"/>
        <v>2000</v>
      </c>
    </row>
    <row r="51" spans="1:9" ht="19.95" customHeight="1" x14ac:dyDescent="0.35">
      <c r="A51" s="5">
        <v>0</v>
      </c>
      <c r="B51" s="7" t="s">
        <v>62</v>
      </c>
      <c r="C51" s="16"/>
      <c r="D51" s="9">
        <v>2000</v>
      </c>
      <c r="E51" s="5"/>
      <c r="F51" s="9">
        <f t="shared" si="0"/>
        <v>2000</v>
      </c>
      <c r="G51" s="16"/>
      <c r="H51" s="5"/>
      <c r="I51" s="9">
        <f t="shared" si="1"/>
        <v>2000</v>
      </c>
    </row>
    <row r="52" spans="1:9" ht="20.5" customHeight="1" x14ac:dyDescent="0.35">
      <c r="A52" s="5">
        <v>0</v>
      </c>
      <c r="B52" s="7" t="s">
        <v>63</v>
      </c>
      <c r="C52" s="16"/>
      <c r="D52" s="9">
        <v>2000</v>
      </c>
      <c r="E52" s="5"/>
      <c r="F52" s="9">
        <f t="shared" si="0"/>
        <v>2000</v>
      </c>
      <c r="G52" s="16"/>
      <c r="H52" s="5"/>
      <c r="I52" s="9">
        <f t="shared" si="1"/>
        <v>2000</v>
      </c>
    </row>
    <row r="53" spans="1:9" ht="20.5" customHeight="1" x14ac:dyDescent="0.35">
      <c r="A53" s="5">
        <v>0</v>
      </c>
      <c r="B53" s="7" t="s">
        <v>64</v>
      </c>
      <c r="C53" s="16"/>
      <c r="D53" s="9">
        <v>5000</v>
      </c>
      <c r="E53" s="5"/>
      <c r="F53" s="9">
        <f t="shared" si="0"/>
        <v>5000</v>
      </c>
      <c r="G53" s="16"/>
      <c r="H53" s="5"/>
      <c r="I53" s="9">
        <f t="shared" si="1"/>
        <v>5000</v>
      </c>
    </row>
    <row r="54" spans="1:9" ht="19.95" customHeight="1" x14ac:dyDescent="0.35">
      <c r="A54" s="5">
        <v>0</v>
      </c>
      <c r="B54" s="7" t="s">
        <v>65</v>
      </c>
      <c r="C54" s="16"/>
      <c r="D54" s="9">
        <v>1000</v>
      </c>
      <c r="E54" s="5"/>
      <c r="F54" s="9">
        <f t="shared" si="0"/>
        <v>1000</v>
      </c>
      <c r="G54" s="16"/>
      <c r="H54" s="5"/>
      <c r="I54" s="9">
        <f t="shared" si="1"/>
        <v>1000</v>
      </c>
    </row>
    <row r="55" spans="1:9" ht="18.45" customHeight="1" x14ac:dyDescent="0.35">
      <c r="A55" s="5">
        <v>0</v>
      </c>
      <c r="B55" s="7" t="s">
        <v>66</v>
      </c>
      <c r="C55" s="16"/>
      <c r="D55" s="9">
        <v>1000</v>
      </c>
      <c r="E55" s="5"/>
      <c r="F55" s="9">
        <f t="shared" si="0"/>
        <v>1000</v>
      </c>
      <c r="G55" s="16"/>
      <c r="H55" s="5"/>
      <c r="I55" s="9">
        <f t="shared" si="1"/>
        <v>1000</v>
      </c>
    </row>
    <row r="56" spans="1:9" ht="20.5" customHeight="1" x14ac:dyDescent="0.35">
      <c r="A56" s="5">
        <v>0</v>
      </c>
      <c r="B56" s="7" t="s">
        <v>67</v>
      </c>
      <c r="C56" s="16"/>
      <c r="D56" s="9">
        <v>1964</v>
      </c>
      <c r="E56" s="5"/>
      <c r="F56" s="9">
        <f t="shared" si="0"/>
        <v>1964</v>
      </c>
      <c r="G56" s="16"/>
      <c r="H56" s="5"/>
      <c r="I56" s="9">
        <f t="shared" si="1"/>
        <v>1964</v>
      </c>
    </row>
    <row r="57" spans="1:9" ht="20.5" customHeight="1" x14ac:dyDescent="0.35">
      <c r="A57" s="5">
        <v>0</v>
      </c>
      <c r="B57" s="7" t="s">
        <v>68</v>
      </c>
      <c r="C57" s="16"/>
      <c r="D57" s="9">
        <v>491</v>
      </c>
      <c r="E57" s="5"/>
      <c r="F57" s="9">
        <f t="shared" si="0"/>
        <v>491</v>
      </c>
      <c r="G57" s="16"/>
      <c r="H57" s="5"/>
      <c r="I57" s="9">
        <f t="shared" si="1"/>
        <v>491</v>
      </c>
    </row>
    <row r="58" spans="1:9" ht="19" customHeight="1" x14ac:dyDescent="0.35">
      <c r="A58" s="5">
        <v>0</v>
      </c>
      <c r="B58" s="7" t="s">
        <v>69</v>
      </c>
      <c r="C58" s="16"/>
      <c r="D58" s="9">
        <v>982</v>
      </c>
      <c r="E58" s="5"/>
      <c r="F58" s="9">
        <f t="shared" si="0"/>
        <v>982</v>
      </c>
      <c r="G58" s="16"/>
      <c r="H58" s="5"/>
      <c r="I58" s="9">
        <f t="shared" si="1"/>
        <v>982</v>
      </c>
    </row>
    <row r="59" spans="1:9" ht="19.95" customHeight="1" x14ac:dyDescent="0.35">
      <c r="A59" s="5">
        <v>0</v>
      </c>
      <c r="B59" s="7" t="s">
        <v>70</v>
      </c>
      <c r="C59" s="16"/>
      <c r="D59" s="9">
        <v>491</v>
      </c>
      <c r="E59" s="5"/>
      <c r="F59" s="9">
        <f t="shared" si="0"/>
        <v>491</v>
      </c>
      <c r="G59" s="16"/>
      <c r="H59" s="5"/>
      <c r="I59" s="9">
        <f t="shared" si="1"/>
        <v>491</v>
      </c>
    </row>
    <row r="60" spans="1:9" ht="21.05" customHeight="1" x14ac:dyDescent="0.35">
      <c r="A60" s="5">
        <v>0</v>
      </c>
      <c r="B60" s="7" t="s">
        <v>71</v>
      </c>
      <c r="C60" s="16"/>
      <c r="D60" s="9">
        <v>491</v>
      </c>
      <c r="E60" s="5"/>
      <c r="F60" s="9">
        <f t="shared" si="0"/>
        <v>491</v>
      </c>
      <c r="G60" s="16"/>
      <c r="H60" s="5"/>
      <c r="I60" s="9">
        <f t="shared" si="1"/>
        <v>491</v>
      </c>
    </row>
    <row r="61" spans="1:9" ht="93.6" x14ac:dyDescent="0.35">
      <c r="A61" s="5">
        <v>0</v>
      </c>
      <c r="B61" s="8" t="s">
        <v>95</v>
      </c>
      <c r="C61" s="16"/>
      <c r="D61" s="9">
        <v>3437</v>
      </c>
      <c r="E61" s="5"/>
      <c r="F61" s="9">
        <f t="shared" si="0"/>
        <v>3437</v>
      </c>
      <c r="G61" s="16"/>
      <c r="H61" s="5"/>
      <c r="I61" s="9">
        <f t="shared" si="1"/>
        <v>3437</v>
      </c>
    </row>
    <row r="62" spans="1:9" ht="18.45" customHeight="1" x14ac:dyDescent="0.35">
      <c r="A62" s="5">
        <v>0</v>
      </c>
      <c r="B62" s="8" t="s">
        <v>72</v>
      </c>
      <c r="C62" s="16"/>
      <c r="D62" s="9">
        <v>2000</v>
      </c>
      <c r="E62" s="5"/>
      <c r="F62" s="9">
        <f t="shared" si="0"/>
        <v>2000</v>
      </c>
      <c r="G62" s="16"/>
      <c r="H62" s="5"/>
      <c r="I62" s="9">
        <f t="shared" si="1"/>
        <v>2000</v>
      </c>
    </row>
    <row r="63" spans="1:9" ht="47.1" x14ac:dyDescent="0.35">
      <c r="A63" s="5">
        <v>0</v>
      </c>
      <c r="B63" s="8" t="s">
        <v>96</v>
      </c>
      <c r="C63" s="16"/>
      <c r="D63" s="9">
        <v>982</v>
      </c>
      <c r="E63" s="5"/>
      <c r="F63" s="9">
        <f t="shared" si="0"/>
        <v>982</v>
      </c>
      <c r="G63" s="16"/>
      <c r="H63" s="5"/>
      <c r="I63" s="9">
        <f t="shared" si="1"/>
        <v>982</v>
      </c>
    </row>
    <row r="64" spans="1:9" ht="21.6" customHeight="1" x14ac:dyDescent="0.35">
      <c r="A64" s="5">
        <v>0</v>
      </c>
      <c r="B64" s="8" t="s">
        <v>73</v>
      </c>
      <c r="C64" s="16" t="s">
        <v>20</v>
      </c>
      <c r="D64" s="9">
        <v>491</v>
      </c>
      <c r="E64" s="5"/>
      <c r="F64" s="9">
        <f t="shared" si="0"/>
        <v>491</v>
      </c>
      <c r="G64" s="15" t="s">
        <v>20</v>
      </c>
      <c r="H64" s="5"/>
      <c r="I64" s="9">
        <f t="shared" si="1"/>
        <v>491</v>
      </c>
    </row>
    <row r="65" spans="1:9" ht="23.3" customHeight="1" x14ac:dyDescent="0.35">
      <c r="A65" s="5">
        <v>0</v>
      </c>
      <c r="B65" s="8" t="s">
        <v>74</v>
      </c>
      <c r="C65" s="16"/>
      <c r="D65" s="9">
        <v>982</v>
      </c>
      <c r="E65" s="5"/>
      <c r="F65" s="9">
        <f t="shared" si="0"/>
        <v>982</v>
      </c>
      <c r="G65" s="15"/>
      <c r="H65" s="5"/>
      <c r="I65" s="9">
        <f t="shared" si="1"/>
        <v>982</v>
      </c>
    </row>
    <row r="66" spans="1:9" ht="21.6" customHeight="1" x14ac:dyDescent="0.35">
      <c r="A66" s="5">
        <v>0</v>
      </c>
      <c r="B66" s="8" t="s">
        <v>75</v>
      </c>
      <c r="C66" s="16"/>
      <c r="D66" s="9">
        <v>1964</v>
      </c>
      <c r="E66" s="5"/>
      <c r="F66" s="9">
        <f t="shared" si="0"/>
        <v>1964</v>
      </c>
      <c r="G66" s="15"/>
      <c r="H66" s="5"/>
      <c r="I66" s="9">
        <f t="shared" si="1"/>
        <v>1964</v>
      </c>
    </row>
    <row r="67" spans="1:9" ht="21.6" customHeight="1" x14ac:dyDescent="0.35">
      <c r="A67" s="5">
        <v>0</v>
      </c>
      <c r="B67" s="8" t="s">
        <v>98</v>
      </c>
      <c r="C67" s="16"/>
      <c r="D67" s="9">
        <v>1964</v>
      </c>
      <c r="E67" s="5"/>
      <c r="F67" s="9">
        <f t="shared" si="0"/>
        <v>1964</v>
      </c>
      <c r="G67" s="15"/>
      <c r="H67" s="5"/>
      <c r="I67" s="9">
        <f t="shared" si="1"/>
        <v>1964</v>
      </c>
    </row>
    <row r="68" spans="1:9" ht="21.6" customHeight="1" x14ac:dyDescent="0.35">
      <c r="A68" s="5">
        <v>0</v>
      </c>
      <c r="B68" s="8" t="s">
        <v>76</v>
      </c>
      <c r="C68" s="16"/>
      <c r="D68" s="9">
        <v>2000</v>
      </c>
      <c r="E68" s="5"/>
      <c r="F68" s="9">
        <f t="shared" si="0"/>
        <v>2000</v>
      </c>
      <c r="G68" s="15"/>
      <c r="H68" s="5"/>
      <c r="I68" s="9">
        <f t="shared" si="1"/>
        <v>2000</v>
      </c>
    </row>
    <row r="69" spans="1:9" ht="18.45" customHeight="1" x14ac:dyDescent="0.35">
      <c r="A69" s="5">
        <v>0</v>
      </c>
      <c r="B69" s="8" t="s">
        <v>77</v>
      </c>
      <c r="C69" s="16"/>
      <c r="D69" s="9">
        <v>4910</v>
      </c>
      <c r="E69" s="5"/>
      <c r="F69" s="9">
        <f t="shared" si="0"/>
        <v>4910</v>
      </c>
      <c r="G69" s="15"/>
      <c r="H69" s="5"/>
      <c r="I69" s="9">
        <f t="shared" si="1"/>
        <v>4910</v>
      </c>
    </row>
    <row r="70" spans="1:9" ht="19" customHeight="1" x14ac:dyDescent="0.35">
      <c r="A70" s="5">
        <v>0</v>
      </c>
      <c r="B70" s="8" t="s">
        <v>78</v>
      </c>
      <c r="C70" s="16"/>
      <c r="D70" s="9">
        <v>982</v>
      </c>
      <c r="E70" s="5"/>
      <c r="F70" s="9">
        <f t="shared" si="0"/>
        <v>982</v>
      </c>
      <c r="G70" s="15"/>
      <c r="H70" s="5"/>
      <c r="I70" s="9">
        <f t="shared" si="1"/>
        <v>982</v>
      </c>
    </row>
    <row r="71" spans="1:9" ht="19.95" customHeight="1" x14ac:dyDescent="0.35">
      <c r="A71" s="5">
        <v>0</v>
      </c>
      <c r="B71" s="8" t="s">
        <v>79</v>
      </c>
      <c r="C71" s="16"/>
      <c r="D71" s="9">
        <v>491</v>
      </c>
      <c r="E71" s="5"/>
      <c r="F71" s="9">
        <f t="shared" si="0"/>
        <v>491</v>
      </c>
      <c r="G71" s="15"/>
      <c r="H71" s="5"/>
      <c r="I71" s="9">
        <f t="shared" si="1"/>
        <v>491</v>
      </c>
    </row>
    <row r="72" spans="1:9" ht="31.75" customHeight="1" x14ac:dyDescent="0.35">
      <c r="A72" s="5">
        <v>0</v>
      </c>
      <c r="B72" s="8" t="s">
        <v>80</v>
      </c>
      <c r="C72" s="16"/>
      <c r="D72" s="9">
        <v>540.1</v>
      </c>
      <c r="E72" s="5"/>
      <c r="F72" s="9">
        <f t="shared" si="0"/>
        <v>540.1</v>
      </c>
      <c r="G72" s="15"/>
      <c r="H72" s="5"/>
      <c r="I72" s="9">
        <f t="shared" si="1"/>
        <v>540.1</v>
      </c>
    </row>
    <row r="73" spans="1:9" ht="22.75" customHeight="1" x14ac:dyDescent="0.35">
      <c r="A73" s="5">
        <v>0</v>
      </c>
      <c r="B73" s="8" t="s">
        <v>81</v>
      </c>
      <c r="C73" s="16"/>
      <c r="D73" s="9">
        <v>7856</v>
      </c>
      <c r="E73" s="5"/>
      <c r="F73" s="9">
        <f t="shared" si="0"/>
        <v>7856</v>
      </c>
      <c r="G73" s="15"/>
      <c r="H73" s="5"/>
      <c r="I73" s="9">
        <f t="shared" si="1"/>
        <v>7856</v>
      </c>
    </row>
    <row r="74" spans="1:9" ht="22.75" customHeight="1" x14ac:dyDescent="0.35">
      <c r="A74" s="5">
        <v>0</v>
      </c>
      <c r="B74" s="8" t="s">
        <v>82</v>
      </c>
      <c r="C74" s="16"/>
      <c r="D74" s="9">
        <v>147.30000000000001</v>
      </c>
      <c r="E74" s="5"/>
      <c r="F74" s="9">
        <f t="shared" si="0"/>
        <v>147.30000000000001</v>
      </c>
      <c r="G74" s="15"/>
      <c r="H74" s="5"/>
      <c r="I74" s="9">
        <f t="shared" si="1"/>
        <v>147.30000000000001</v>
      </c>
    </row>
    <row r="75" spans="1:9" ht="21.05" customHeight="1" x14ac:dyDescent="0.35">
      <c r="A75" s="5">
        <v>0</v>
      </c>
      <c r="B75" s="8" t="s">
        <v>83</v>
      </c>
      <c r="C75" s="16"/>
      <c r="D75" s="9">
        <v>450</v>
      </c>
      <c r="E75" s="5"/>
      <c r="F75" s="9">
        <f t="shared" si="0"/>
        <v>450</v>
      </c>
      <c r="G75" s="15"/>
      <c r="H75" s="5"/>
      <c r="I75" s="9">
        <f t="shared" si="1"/>
        <v>450</v>
      </c>
    </row>
    <row r="76" spans="1:9" ht="19.399999999999999" customHeight="1" x14ac:dyDescent="0.35">
      <c r="A76" s="5">
        <v>0</v>
      </c>
      <c r="B76" s="8" t="s">
        <v>84</v>
      </c>
      <c r="C76" s="16"/>
      <c r="D76" s="9">
        <v>982</v>
      </c>
      <c r="E76" s="5"/>
      <c r="F76" s="9">
        <f t="shared" ref="F76:F84" si="2">SUM(D76:E76)</f>
        <v>982</v>
      </c>
      <c r="G76" s="15"/>
      <c r="H76" s="5"/>
      <c r="I76" s="9">
        <f t="shared" ref="I76:I84" si="3">A76+F76-H76</f>
        <v>982</v>
      </c>
    </row>
    <row r="77" spans="1:9" ht="19.95" customHeight="1" x14ac:dyDescent="0.35">
      <c r="A77" s="5">
        <v>0</v>
      </c>
      <c r="B77" s="8" t="s">
        <v>85</v>
      </c>
      <c r="C77" s="16"/>
      <c r="D77" s="9">
        <v>5000</v>
      </c>
      <c r="E77" s="5"/>
      <c r="F77" s="9">
        <f t="shared" si="2"/>
        <v>5000</v>
      </c>
      <c r="G77" s="15"/>
      <c r="H77" s="5"/>
      <c r="I77" s="9">
        <f t="shared" si="3"/>
        <v>5000</v>
      </c>
    </row>
    <row r="78" spans="1:9" ht="31.75" customHeight="1" x14ac:dyDescent="0.35">
      <c r="A78" s="5">
        <v>0</v>
      </c>
      <c r="B78" s="8" t="s">
        <v>86</v>
      </c>
      <c r="C78" s="16"/>
      <c r="D78" s="9">
        <v>900</v>
      </c>
      <c r="E78" s="5"/>
      <c r="F78" s="9">
        <f t="shared" si="2"/>
        <v>900</v>
      </c>
      <c r="G78" s="15"/>
      <c r="H78" s="5"/>
      <c r="I78" s="9">
        <f t="shared" si="3"/>
        <v>900</v>
      </c>
    </row>
    <row r="79" spans="1:9" ht="19.95" customHeight="1" x14ac:dyDescent="0.35">
      <c r="A79" s="5">
        <v>0</v>
      </c>
      <c r="B79" s="8" t="s">
        <v>87</v>
      </c>
      <c r="C79" s="16"/>
      <c r="D79" s="9">
        <v>10000</v>
      </c>
      <c r="E79" s="5"/>
      <c r="F79" s="9">
        <f t="shared" si="2"/>
        <v>10000</v>
      </c>
      <c r="G79" s="15"/>
      <c r="H79" s="5"/>
      <c r="I79" s="9">
        <f t="shared" si="3"/>
        <v>10000</v>
      </c>
    </row>
    <row r="80" spans="1:9" ht="81.45" customHeight="1" x14ac:dyDescent="0.35">
      <c r="A80" s="5">
        <v>0</v>
      </c>
      <c r="B80" s="8" t="s">
        <v>88</v>
      </c>
      <c r="C80" s="16"/>
      <c r="D80" s="9">
        <v>1200</v>
      </c>
      <c r="E80" s="5"/>
      <c r="F80" s="9">
        <f t="shared" si="2"/>
        <v>1200</v>
      </c>
      <c r="G80" s="15"/>
      <c r="H80" s="5"/>
      <c r="I80" s="9">
        <f t="shared" si="3"/>
        <v>1200</v>
      </c>
    </row>
    <row r="81" spans="1:9" ht="21.05" customHeight="1" x14ac:dyDescent="0.35">
      <c r="A81" s="5">
        <v>0</v>
      </c>
      <c r="B81" s="7" t="s">
        <v>89</v>
      </c>
      <c r="C81" s="16"/>
      <c r="D81" s="9">
        <v>491</v>
      </c>
      <c r="E81" s="5"/>
      <c r="F81" s="9">
        <f t="shared" si="2"/>
        <v>491</v>
      </c>
      <c r="G81" s="15"/>
      <c r="H81" s="5"/>
      <c r="I81" s="9">
        <f t="shared" si="3"/>
        <v>491</v>
      </c>
    </row>
    <row r="82" spans="1:9" ht="19.399999999999999" customHeight="1" x14ac:dyDescent="0.35">
      <c r="A82" s="5">
        <v>0</v>
      </c>
      <c r="B82" s="7" t="s">
        <v>90</v>
      </c>
      <c r="C82" s="16"/>
      <c r="D82" s="9">
        <v>982</v>
      </c>
      <c r="E82" s="5"/>
      <c r="F82" s="9">
        <f t="shared" si="2"/>
        <v>982</v>
      </c>
      <c r="G82" s="15"/>
      <c r="H82" s="5"/>
      <c r="I82" s="9">
        <f t="shared" si="3"/>
        <v>982</v>
      </c>
    </row>
    <row r="83" spans="1:9" ht="18.45" customHeight="1" x14ac:dyDescent="0.35">
      <c r="A83" s="5">
        <v>0</v>
      </c>
      <c r="B83" s="7" t="s">
        <v>91</v>
      </c>
      <c r="C83" s="16"/>
      <c r="D83" s="9">
        <v>982</v>
      </c>
      <c r="E83" s="5"/>
      <c r="F83" s="9">
        <f t="shared" si="2"/>
        <v>982</v>
      </c>
      <c r="G83" s="15"/>
      <c r="H83" s="5"/>
      <c r="I83" s="9">
        <f t="shared" si="3"/>
        <v>982</v>
      </c>
    </row>
    <row r="84" spans="1:9" ht="19.399999999999999" customHeight="1" x14ac:dyDescent="0.35">
      <c r="A84" s="5">
        <v>0</v>
      </c>
      <c r="B84" s="7" t="s">
        <v>92</v>
      </c>
      <c r="C84" s="16"/>
      <c r="D84" s="9">
        <v>10000</v>
      </c>
      <c r="E84" s="5"/>
      <c r="F84" s="9">
        <f t="shared" si="2"/>
        <v>10000</v>
      </c>
      <c r="G84" s="15"/>
      <c r="H84" s="5"/>
      <c r="I84" s="9">
        <f t="shared" si="3"/>
        <v>10000</v>
      </c>
    </row>
    <row r="85" spans="1:9" x14ac:dyDescent="0.35">
      <c r="A85" s="4" t="s">
        <v>17</v>
      </c>
      <c r="B85" s="3"/>
      <c r="C85" s="17"/>
      <c r="D85" s="9">
        <f>SUM(D10:D84)</f>
        <v>181759.59</v>
      </c>
      <c r="E85" s="5">
        <f>SUM(E10:E84)</f>
        <v>0</v>
      </c>
      <c r="F85" s="9">
        <f>SUM(F10:F84)</f>
        <v>181759.59</v>
      </c>
      <c r="G85" s="18"/>
      <c r="H85" s="9">
        <f>SUM(H10:H84)</f>
        <v>0</v>
      </c>
      <c r="I85" s="9">
        <f>SUM(I10:I84)</f>
        <v>181759.59</v>
      </c>
    </row>
    <row r="88" spans="1:9" x14ac:dyDescent="0.35">
      <c r="A88" s="2" t="s">
        <v>18</v>
      </c>
      <c r="F88" s="2" t="s">
        <v>93</v>
      </c>
    </row>
    <row r="90" spans="1:9" x14ac:dyDescent="0.35">
      <c r="A90" s="2" t="s">
        <v>19</v>
      </c>
      <c r="F90" s="2" t="s">
        <v>94</v>
      </c>
    </row>
  </sheetData>
  <mergeCells count="21">
    <mergeCell ref="C10:C33"/>
    <mergeCell ref="G10:G33"/>
    <mergeCell ref="C34:C63"/>
    <mergeCell ref="C64:C85"/>
    <mergeCell ref="G34:G63"/>
    <mergeCell ref="G64:G85"/>
    <mergeCell ref="A1:I1"/>
    <mergeCell ref="A4:I4"/>
    <mergeCell ref="A6:A8"/>
    <mergeCell ref="B6:F6"/>
    <mergeCell ref="G6:H6"/>
    <mergeCell ref="I6:I8"/>
    <mergeCell ref="B7:B8"/>
    <mergeCell ref="C7:C8"/>
    <mergeCell ref="D7:E7"/>
    <mergeCell ref="F7:F8"/>
    <mergeCell ref="G7:G8"/>
    <mergeCell ref="H7:H8"/>
    <mergeCell ref="A2:I2"/>
    <mergeCell ref="A3:I3"/>
    <mergeCell ref="A5:I5"/>
  </mergeCells>
  <pageMargins left="0.7" right="0.7" top="0.75" bottom="0.75" header="0.3" footer="0.3"/>
  <pageSetup paperSize="9" scale="66" orientation="landscape" horizontalDpi="0" verticalDpi="0" r:id="rId1"/>
  <rowBreaks count="2" manualBreakCount="2">
    <brk id="33" max="8" man="1"/>
    <brk id="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zoomScale="90" zoomScaleNormal="90" zoomScaleSheetLayoutView="87" workbookViewId="0">
      <selection activeCell="C10" sqref="C10:C16"/>
    </sheetView>
  </sheetViews>
  <sheetFormatPr defaultColWidth="9.09765625" defaultRowHeight="17.75" x14ac:dyDescent="0.35"/>
  <cols>
    <col min="1" max="1" width="13" style="2" customWidth="1"/>
    <col min="2" max="8" width="18.59765625" style="2" customWidth="1"/>
    <col min="9" max="9" width="14.3984375" style="2" customWidth="1"/>
    <col min="10" max="16384" width="9.09765625" style="2"/>
  </cols>
  <sheetData>
    <row r="1" spans="1:9" x14ac:dyDescent="0.35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x14ac:dyDescent="0.3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35">
      <c r="A3" s="10" t="s">
        <v>14</v>
      </c>
      <c r="B3" s="10"/>
      <c r="C3" s="10"/>
      <c r="D3" s="10"/>
      <c r="E3" s="10"/>
      <c r="F3" s="10"/>
      <c r="G3" s="10"/>
      <c r="H3" s="10"/>
      <c r="I3" s="10"/>
    </row>
    <row r="4" spans="1:9" x14ac:dyDescent="0.35">
      <c r="A4" s="11" t="s">
        <v>15</v>
      </c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3" t="s">
        <v>16</v>
      </c>
      <c r="B5" s="13"/>
      <c r="C5" s="13"/>
      <c r="D5" s="13"/>
      <c r="E5" s="13"/>
      <c r="F5" s="13"/>
      <c r="G5" s="13"/>
      <c r="H5" s="13"/>
      <c r="I5" s="13"/>
    </row>
    <row r="6" spans="1:9" ht="45" customHeight="1" x14ac:dyDescent="0.35">
      <c r="A6" s="12" t="s">
        <v>0</v>
      </c>
      <c r="B6" s="12" t="s">
        <v>1</v>
      </c>
      <c r="C6" s="12"/>
      <c r="D6" s="12"/>
      <c r="E6" s="12"/>
      <c r="F6" s="12"/>
      <c r="G6" s="12" t="s">
        <v>2</v>
      </c>
      <c r="H6" s="12"/>
      <c r="I6" s="12" t="s">
        <v>3</v>
      </c>
    </row>
    <row r="7" spans="1:9" ht="74.25" customHeight="1" x14ac:dyDescent="0.35">
      <c r="A7" s="12"/>
      <c r="B7" s="12" t="s">
        <v>4</v>
      </c>
      <c r="C7" s="12" t="s">
        <v>5</v>
      </c>
      <c r="D7" s="12" t="s">
        <v>6</v>
      </c>
      <c r="E7" s="12"/>
      <c r="F7" s="12" t="s">
        <v>7</v>
      </c>
      <c r="G7" s="12" t="s">
        <v>8</v>
      </c>
      <c r="H7" s="12" t="s">
        <v>9</v>
      </c>
      <c r="I7" s="12"/>
    </row>
    <row r="8" spans="1:9" ht="35.450000000000003" x14ac:dyDescent="0.35">
      <c r="A8" s="12"/>
      <c r="B8" s="12"/>
      <c r="C8" s="12"/>
      <c r="D8" s="1" t="s">
        <v>10</v>
      </c>
      <c r="E8" s="1" t="s">
        <v>11</v>
      </c>
      <c r="F8" s="12"/>
      <c r="G8" s="12"/>
      <c r="H8" s="12"/>
      <c r="I8" s="12"/>
    </row>
    <row r="9" spans="1:9" ht="18.7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31.75" customHeight="1" x14ac:dyDescent="0.35">
      <c r="A10" s="5">
        <v>0</v>
      </c>
      <c r="B10" s="5"/>
      <c r="C10" s="19" t="s">
        <v>20</v>
      </c>
      <c r="D10" s="5"/>
      <c r="E10" s="5">
        <v>0</v>
      </c>
      <c r="F10" s="5">
        <f>SUM(D10:E10)</f>
        <v>0</v>
      </c>
      <c r="G10" s="19"/>
      <c r="H10" s="5"/>
      <c r="I10" s="5">
        <f>A10+F10-H10</f>
        <v>0</v>
      </c>
    </row>
    <row r="11" spans="1:9" ht="31.75" customHeight="1" x14ac:dyDescent="0.35">
      <c r="A11" s="5">
        <v>0</v>
      </c>
      <c r="B11" s="5"/>
      <c r="C11" s="20"/>
      <c r="D11" s="5"/>
      <c r="E11" s="5"/>
      <c r="F11" s="5"/>
      <c r="G11" s="20"/>
      <c r="H11" s="5"/>
      <c r="I11" s="5">
        <f t="shared" ref="I11:I16" si="0">A11+F11-H11</f>
        <v>0</v>
      </c>
    </row>
    <row r="12" spans="1:9" ht="31.75" customHeight="1" x14ac:dyDescent="0.35">
      <c r="A12" s="5">
        <v>0</v>
      </c>
      <c r="B12" s="5"/>
      <c r="C12" s="20"/>
      <c r="D12" s="5"/>
      <c r="E12" s="5"/>
      <c r="F12" s="5"/>
      <c r="G12" s="20"/>
      <c r="H12" s="5"/>
      <c r="I12" s="5">
        <f t="shared" si="0"/>
        <v>0</v>
      </c>
    </row>
    <row r="13" spans="1:9" ht="31.75" customHeight="1" x14ac:dyDescent="0.35">
      <c r="A13" s="5">
        <v>0</v>
      </c>
      <c r="B13" s="5"/>
      <c r="C13" s="20"/>
      <c r="D13" s="5"/>
      <c r="E13" s="5"/>
      <c r="F13" s="5"/>
      <c r="G13" s="20"/>
      <c r="H13" s="5"/>
      <c r="I13" s="5">
        <f t="shared" si="0"/>
        <v>0</v>
      </c>
    </row>
    <row r="14" spans="1:9" ht="31.75" customHeight="1" x14ac:dyDescent="0.35">
      <c r="A14" s="5">
        <v>0</v>
      </c>
      <c r="B14" s="5"/>
      <c r="C14" s="20"/>
      <c r="D14" s="5"/>
      <c r="E14" s="5"/>
      <c r="F14" s="5"/>
      <c r="G14" s="20"/>
      <c r="H14" s="5"/>
      <c r="I14" s="5">
        <f t="shared" si="0"/>
        <v>0</v>
      </c>
    </row>
    <row r="15" spans="1:9" ht="31.75" customHeight="1" x14ac:dyDescent="0.35">
      <c r="A15" s="5">
        <v>0</v>
      </c>
      <c r="B15" s="5"/>
      <c r="C15" s="20"/>
      <c r="D15" s="5"/>
      <c r="E15" s="5"/>
      <c r="F15" s="5"/>
      <c r="G15" s="20"/>
      <c r="H15" s="5"/>
      <c r="I15" s="5">
        <f t="shared" si="0"/>
        <v>0</v>
      </c>
    </row>
    <row r="16" spans="1:9" ht="31.75" customHeight="1" x14ac:dyDescent="0.35">
      <c r="A16" s="5">
        <v>0</v>
      </c>
      <c r="B16" s="5"/>
      <c r="C16" s="21"/>
      <c r="D16" s="5"/>
      <c r="E16" s="5"/>
      <c r="F16" s="5"/>
      <c r="G16" s="21"/>
      <c r="H16" s="5"/>
      <c r="I16" s="5">
        <f t="shared" si="0"/>
        <v>0</v>
      </c>
    </row>
    <row r="17" spans="1:9" x14ac:dyDescent="0.35">
      <c r="A17" s="4" t="s">
        <v>17</v>
      </c>
      <c r="B17" s="3"/>
      <c r="C17" s="3"/>
      <c r="D17" s="5">
        <f>SUM(D10:D16)</f>
        <v>0</v>
      </c>
      <c r="E17" s="5">
        <f t="shared" ref="E17:F17" si="1">SUM(E10:E16)</f>
        <v>0</v>
      </c>
      <c r="F17" s="5">
        <f t="shared" si="1"/>
        <v>0</v>
      </c>
      <c r="G17" s="5"/>
      <c r="H17" s="5">
        <f t="shared" ref="H17:I17" si="2">SUM(H10:H16)</f>
        <v>0</v>
      </c>
      <c r="I17" s="5">
        <f t="shared" si="2"/>
        <v>0</v>
      </c>
    </row>
    <row r="20" spans="1:9" x14ac:dyDescent="0.35">
      <c r="A20" s="2" t="s">
        <v>18</v>
      </c>
    </row>
    <row r="22" spans="1:9" x14ac:dyDescent="0.35">
      <c r="A22" s="2" t="s">
        <v>19</v>
      </c>
    </row>
  </sheetData>
  <mergeCells count="17">
    <mergeCell ref="H7:H8"/>
    <mergeCell ref="C10:C16"/>
    <mergeCell ref="G10:G16"/>
    <mergeCell ref="A1:I1"/>
    <mergeCell ref="A2:I2"/>
    <mergeCell ref="A3:I3"/>
    <mergeCell ref="A4:I4"/>
    <mergeCell ref="A5:I5"/>
    <mergeCell ref="A6:A8"/>
    <mergeCell ref="B6:F6"/>
    <mergeCell ref="G6:H6"/>
    <mergeCell ref="I6:I8"/>
    <mergeCell ref="B7:B8"/>
    <mergeCell ref="C7:C8"/>
    <mergeCell ref="D7:E7"/>
    <mergeCell ref="F7:F8"/>
    <mergeCell ref="G7:G8"/>
  </mergeCells>
  <pageMargins left="0.7" right="0.7" top="0.75" bottom="0.75" header="0.3" footer="0.3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 кв.</vt:lpstr>
      <vt:lpstr>Форма</vt:lpstr>
      <vt:lpstr>'3 кв.'!Область_печати</vt:lpstr>
      <vt:lpstr>Форма!Область_печати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Н.В.</dc:creator>
  <cp:lastModifiedBy>FinOtdedoxodi</cp:lastModifiedBy>
  <cp:lastPrinted>2018-10-18T02:24:58Z</cp:lastPrinted>
  <dcterms:created xsi:type="dcterms:W3CDTF">2018-07-23T02:23:21Z</dcterms:created>
  <dcterms:modified xsi:type="dcterms:W3CDTF">2018-10-18T02:25:25Z</dcterms:modified>
</cp:coreProperties>
</file>